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C8BDA9D2-E7F2-4BEA-B123-EBD9D8362B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9" i="1" l="1"/>
  <c r="AO9" i="1"/>
  <c r="AO8" i="1"/>
  <c r="AY8" i="1" s="1"/>
</calcChain>
</file>

<file path=xl/sharedStrings.xml><?xml version="1.0" encoding="utf-8"?>
<sst xmlns="http://schemas.openxmlformats.org/spreadsheetml/2006/main" count="138" uniqueCount="114">
  <si>
    <t>FILE MẪU CHỨNG TỪ BÁN HÀNG ĐỂ NHẬP VÀO PHẦN MỀM TAXNET</t>
  </si>
  <si>
    <t>Hướng dẫn:</t>
  </si>
  <si>
    <t>- Điền dữ liệu vào các cột tương ứng trên file này</t>
  </si>
  <si>
    <t>- Không được xóa hay di chuyển cột STT</t>
  </si>
  <si>
    <t>- Các cột có dấu (*) là những cột bắt buộc</t>
  </si>
  <si>
    <t>- Các dòng dữ liệu phía dưới chỉ là ví dụ minh họa</t>
  </si>
  <si>
    <t>Chi tiết hàng tiền</t>
  </si>
  <si>
    <t>Hình thức bán hàng</t>
  </si>
  <si>
    <t>Phương thức thanh toán</t>
  </si>
  <si>
    <t>Kiêm phiếu xuất kho</t>
  </si>
  <si>
    <t>Lập kèm hóa đơn</t>
  </si>
  <si>
    <t>Đã lập hóa đơn</t>
  </si>
  <si>
    <t>Ngày hạch toán (*)</t>
  </si>
  <si>
    <t>Ngày chứng từ (*)</t>
  </si>
  <si>
    <t>Số chứng từ (*)</t>
  </si>
  <si>
    <t>Số phiếu xuất</t>
  </si>
  <si>
    <t>Mẫu số HĐ</t>
  </si>
  <si>
    <t>Ký hiệu HĐ</t>
  </si>
  <si>
    <t>Số hóa đơn</t>
  </si>
  <si>
    <t>Ngày hóa đơn</t>
  </si>
  <si>
    <t>Mã khách hàng</t>
  </si>
  <si>
    <t>Tên khách hàng</t>
  </si>
  <si>
    <t>Địa chỉ</t>
  </si>
  <si>
    <t>Mã số thuế</t>
  </si>
  <si>
    <t>Người nộp</t>
  </si>
  <si>
    <t>Nộp vào TK</t>
  </si>
  <si>
    <t>Tên ngân hàng</t>
  </si>
  <si>
    <t>Diễn giải/Lý do nộp</t>
  </si>
  <si>
    <t>Lý do xuất</t>
  </si>
  <si>
    <t>Mã nhân viên bán hàng</t>
  </si>
  <si>
    <t>Hạn thanh toán</t>
  </si>
  <si>
    <t>Loại tiền</t>
  </si>
  <si>
    <t>Tỷ giá</t>
  </si>
  <si>
    <t>Mã hàng (*)</t>
  </si>
  <si>
    <t>Tên hàng</t>
  </si>
  <si>
    <t>Là dòng ghi chú</t>
  </si>
  <si>
    <t>Hàng khuyến mại</t>
  </si>
  <si>
    <t>TK Tiền/Chi phí/Nợ (*)</t>
  </si>
  <si>
    <t>TK Doanh thu/Có (*)</t>
  </si>
  <si>
    <t>Số lượng</t>
  </si>
  <si>
    <t>Đơn giá</t>
  </si>
  <si>
    <t>Thành tiền</t>
  </si>
  <si>
    <t>Thành tiền quy đổi</t>
  </si>
  <si>
    <t>Tỷ lệ CK (%)</t>
  </si>
  <si>
    <t>Tiền chiết khấu</t>
  </si>
  <si>
    <t>Tiền chiết khấu quy đổi</t>
  </si>
  <si>
    <t>TK chiết khấu</t>
  </si>
  <si>
    <t>Giá tính thuế XK</t>
  </si>
  <si>
    <t>% thuế xuất khẩu</t>
  </si>
  <si>
    <t>Tiền thuế xuất khẩu</t>
  </si>
  <si>
    <t>TK thuế xuất khẩu</t>
  </si>
  <si>
    <t>% thuế GTGT</t>
  </si>
  <si>
    <t>% thuế suất KHAC</t>
  </si>
  <si>
    <t>Tiền thuế GTGT</t>
  </si>
  <si>
    <t>Tiền thuế GTGT quy đổi</t>
  </si>
  <si>
    <t>TK thuế GTGT</t>
  </si>
  <si>
    <t>HH không TH trên tờ khai thuế GTGT</t>
  </si>
  <si>
    <t>Mã khoản mục chi phí</t>
  </si>
  <si>
    <t>Mã đơn vị</t>
  </si>
  <si>
    <t>Mã đối tượng THCP</t>
  </si>
  <si>
    <t>Mã công trình</t>
  </si>
  <si>
    <t>Số đơn đặt hàng</t>
  </si>
  <si>
    <t>Số hợp đồng bán</t>
  </si>
  <si>
    <t>Mã thống kê</t>
  </si>
  <si>
    <t>CP không hợp lý</t>
  </si>
  <si>
    <t>Mã kho</t>
  </si>
  <si>
    <t>TK giá vốn</t>
  </si>
  <si>
    <t>TK Kho</t>
  </si>
  <si>
    <t>Đơn giá vốn</t>
  </si>
  <si>
    <t>Tiền vốn</t>
  </si>
  <si>
    <t>Hàng hóa giữ hộ/bán hộ</t>
  </si>
  <si>
    <t>Có</t>
  </si>
  <si>
    <t>01GTKT0/001</t>
  </si>
  <si>
    <t>AB/20E</t>
  </si>
  <si>
    <t>Không</t>
  </si>
  <si>
    <t>33311</t>
  </si>
  <si>
    <t>632</t>
  </si>
  <si>
    <t>BH0002</t>
  </si>
  <si>
    <t>XK0002</t>
  </si>
  <si>
    <t>00000222</t>
  </si>
  <si>
    <t>1111</t>
  </si>
  <si>
    <t>STT (*)</t>
  </si>
  <si>
    <t>STT chi tiết hàng tiền (*)</t>
  </si>
  <si>
    <t>Số chứng từ kèm theo</t>
  </si>
  <si>
    <t>Giá vốn</t>
  </si>
  <si>
    <t>29/06/2026</t>
  </si>
  <si>
    <t>30/06/2026</t>
  </si>
  <si>
    <t>KH00006</t>
  </si>
  <si>
    <t>CÔNG TY CỔ PHẦN H.P.Q VIỆT NAM</t>
  </si>
  <si>
    <t>Lô 1403 Xô Viết Nghệ Tĩnh, Phường Hoà Cường, Thành phố Đà Nẵng, Việt Nam</t>
  </si>
  <si>
    <t>Bán hàng CÔNG TY CỔ PHẦN H.P.Q VIỆT NAM</t>
  </si>
  <si>
    <t>Xuất kho bán hàng cho CÔNG TY CỔ PHẦN H.P.Q VIỆT NAM</t>
  </si>
  <si>
    <t>NV00001</t>
  </si>
  <si>
    <t>VTHH00128</t>
  </si>
  <si>
    <t>Váy công sở</t>
  </si>
  <si>
    <t>511</t>
  </si>
  <si>
    <t>521</t>
  </si>
  <si>
    <t>CP_NC_TT</t>
  </si>
  <si>
    <t>HCM</t>
  </si>
  <si>
    <t>156</t>
  </si>
  <si>
    <t>K01</t>
  </si>
  <si>
    <t>01</t>
  </si>
  <si>
    <t>PX_MAY_01</t>
  </si>
  <si>
    <t>CT_2026_LANDMARK</t>
  </si>
  <si>
    <t>ĐĐH00001</t>
  </si>
  <si>
    <t>HĐB00001</t>
  </si>
  <si>
    <t>2222222222</t>
  </si>
  <si>
    <t>VTHH00014</t>
  </si>
  <si>
    <t>Áo sơ mi nam cổ trụ</t>
  </si>
  <si>
    <t>CT_SHORT_01</t>
  </si>
  <si>
    <t>Bán hàng xuất khẩu</t>
  </si>
  <si>
    <t>USD</t>
  </si>
  <si>
    <t>Chưa thu tiền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</si>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</sst>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indexed="8"/>
      <name val="Times New Roman"/>
      <family val="1"/>
    </font>
    <font>
      <b/>
      <sz val="12"/>
      <color indexed="10"/>
      <name val="Times New Roman"/>
      <family val="1"/>
      <charset val="163"/>
    </font>
    <font>
      <sz val="12"/>
      <color indexed="8"/>
      <name val="Times New Roman"/>
      <family val="1"/>
      <charset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0" fontId="2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164" fontId="3" fillId="3" borderId="0" xfId="0" quotePrefix="1" applyNumberFormat="1" applyFont="1" applyFill="1" applyAlignment="1">
      <alignment horizontal="left" vertical="center"/>
    </xf>
    <xf numFmtId="49" fontId="3" fillId="3" borderId="0" xfId="0" quotePrefix="1" applyNumberFormat="1" applyFont="1" applyFill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164" fontId="3" fillId="0" borderId="0" xfId="0" quotePrefix="1" applyNumberFormat="1" applyFont="1" applyAlignment="1">
      <alignment horizontal="left" vertical="center"/>
    </xf>
    <xf numFmtId="1" fontId="3" fillId="0" borderId="0" xfId="0" quotePrefix="1" applyNumberFormat="1" applyFont="1" applyAlignment="1">
      <alignment horizontal="left" vertical="center"/>
    </xf>
    <xf numFmtId="0" fontId="3" fillId="3" borderId="0" xfId="0" quotePrefix="1" applyFont="1" applyFill="1" applyAlignment="1">
      <alignment horizontal="left" vertical="center"/>
    </xf>
    <xf numFmtId="164" fontId="4" fillId="3" borderId="0" xfId="0" quotePrefix="1" applyNumberFormat="1" applyFont="1" applyFill="1" applyAlignment="1">
      <alignment horizontal="left"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164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5" borderId="3" xfId="0" applyNumberFormat="1" applyFont="1" applyFill="1" applyBorder="1" applyAlignment="1" applyProtection="1">
      <alignment horizontal="center" vertical="center"/>
      <protection hidden="1"/>
    </xf>
    <xf numFmtId="1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4" borderId="3" xfId="0" applyNumberFormat="1" applyFont="1" applyFill="1" applyBorder="1" applyAlignment="1" applyProtection="1">
      <alignment horizontal="center" vertical="center"/>
      <protection hidden="1"/>
    </xf>
    <xf numFmtId="1" fontId="5" fillId="4" borderId="3" xfId="0" applyNumberFormat="1" applyFont="1" applyFill="1" applyBorder="1" applyAlignment="1" applyProtection="1">
      <alignment horizontal="center" vertical="center"/>
      <protection hidden="1"/>
    </xf>
    <xf numFmtId="2" fontId="5" fillId="4" borderId="3" xfId="0" applyNumberFormat="1" applyFont="1" applyFill="1" applyBorder="1" applyAlignment="1" applyProtection="1">
      <alignment horizontal="center" vertical="center"/>
      <protection hidden="1"/>
    </xf>
    <xf numFmtId="165" fontId="5" fillId="5" borderId="3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5" fillId="4" borderId="3" xfId="0" applyNumberFormat="1" applyFont="1" applyFill="1" applyBorder="1" applyAlignment="1" applyProtection="1">
      <alignment horizontal="center" vertical="center" wrapText="1"/>
      <protection hidden="1"/>
    </xf>
    <xf numFmtId="1" fontId="0" fillId="0" borderId="0" xfId="0" applyNumberFormat="1" applyAlignment="1">
      <alignment horizontal="center"/>
    </xf>
    <xf numFmtId="164" fontId="0" fillId="6" borderId="0" xfId="0" applyNumberFormat="1" applyFill="1" applyAlignment="1">
      <alignment vertical="center" wrapText="1"/>
    </xf>
    <xf numFmtId="49" fontId="0" fillId="6" borderId="0" xfId="0" applyNumberFormat="1" applyFill="1" applyAlignment="1">
      <alignment vertical="center" wrapText="1"/>
    </xf>
    <xf numFmtId="0" fontId="0" fillId="6" borderId="0" xfId="0" applyFill="1" applyAlignment="1">
      <alignment vertical="center" wrapText="1"/>
    </xf>
    <xf numFmtId="3" fontId="0" fillId="6" borderId="0" xfId="0" applyNumberFormat="1" applyFill="1" applyAlignment="1">
      <alignment vertical="center" wrapText="1"/>
    </xf>
    <xf numFmtId="49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2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3" xfId="0" applyNumberFormat="1" applyFont="1" applyFill="1" applyBorder="1" applyAlignment="1" applyProtection="1">
      <alignment horizontal="center" vertical="center" wrapText="1"/>
      <protection hidden="1"/>
    </xf>
    <xf numFmtId="0" fontId="0" fillId="7" borderId="0" xfId="0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164" fontId="0" fillId="7" borderId="0" xfId="0" applyNumberFormat="1" applyFill="1" applyAlignment="1">
      <alignment vertical="center" wrapText="1"/>
    </xf>
    <xf numFmtId="49" fontId="0" fillId="7" borderId="0" xfId="0" applyNumberFormat="1" applyFill="1" applyAlignment="1">
      <alignment vertical="center" wrapText="1"/>
    </xf>
    <xf numFmtId="3" fontId="0" fillId="7" borderId="0" xfId="0" applyNumberFormat="1" applyFill="1" applyAlignment="1">
      <alignment vertical="center" wrapText="1"/>
    </xf>
    <xf numFmtId="1" fontId="0" fillId="7" borderId="0" xfId="0" applyNumberFormat="1" applyFill="1" applyAlignment="1">
      <alignment horizontal="center" vertical="center" wrapText="1"/>
    </xf>
    <xf numFmtId="1" fontId="0" fillId="7" borderId="0" xfId="0" applyNumberFormat="1" applyFill="1" applyAlignment="1">
      <alignment vertical="center" wrapText="1"/>
    </xf>
    <xf numFmtId="2" fontId="0" fillId="7" borderId="0" xfId="0" applyNumberFormat="1" applyFill="1" applyAlignment="1">
      <alignment vertical="center" wrapText="1"/>
    </xf>
    <xf numFmtId="0" fontId="0" fillId="7" borderId="0" xfId="0" quotePrefix="1" applyFill="1" applyAlignment="1">
      <alignment vertical="center" wrapText="1"/>
    </xf>
    <xf numFmtId="165" fontId="0" fillId="7" borderId="0" xfId="0" applyNumberFormat="1" applyFill="1" applyAlignment="1">
      <alignment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1" fontId="0" fillId="7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9"/>
  <sheetViews>
    <sheetView tabSelected="1" workbookViewId="0">
      <selection activeCell="I18" sqref="I18"/>
    </sheetView>
  </sheetViews>
  <sheetFormatPr defaultRowHeight="15" x14ac:dyDescent="0.25"/>
  <cols>
    <col min="1" max="1" width="8.28515625" style="33" customWidth="1"/>
    <col min="2" max="2" width="19.85546875" customWidth="1"/>
    <col min="3" max="3" width="24.28515625" customWidth="1"/>
    <col min="4" max="4" width="21" customWidth="1"/>
    <col min="5" max="5" width="17.85546875" customWidth="1"/>
    <col min="6" max="6" width="15.5703125" customWidth="1"/>
    <col min="7" max="7" width="19.28515625" customWidth="1"/>
    <col min="8" max="8" width="18.7109375" customWidth="1"/>
    <col min="9" max="9" width="15.85546875" customWidth="1"/>
    <col min="10" max="10" width="14" customWidth="1"/>
    <col min="11" max="11" width="12.28515625" bestFit="1" customWidth="1"/>
    <col min="12" max="12" width="12.42578125" bestFit="1" customWidth="1"/>
    <col min="13" max="13" width="11.5703125" bestFit="1" customWidth="1"/>
    <col min="14" max="14" width="14.42578125" bestFit="1" customWidth="1"/>
    <col min="15" max="15" width="16" customWidth="1"/>
    <col min="16" max="16" width="16.28515625" bestFit="1" customWidth="1"/>
    <col min="17" max="17" width="34.7109375" customWidth="1"/>
    <col min="18" max="18" width="16" customWidth="1"/>
    <col min="19" max="19" width="13.5703125" customWidth="1"/>
    <col min="20" max="20" width="12.7109375" bestFit="1" customWidth="1"/>
    <col min="21" max="21" width="15.140625" bestFit="1" customWidth="1"/>
    <col min="22" max="22" width="19.85546875" bestFit="1" customWidth="1"/>
    <col min="23" max="23" width="24.42578125" customWidth="1"/>
    <col min="24" max="24" width="23.7109375" bestFit="1" customWidth="1"/>
    <col min="25" max="25" width="33.5703125" bestFit="1" customWidth="1"/>
    <col min="26" max="26" width="15.7109375" bestFit="1" customWidth="1"/>
    <col min="27" max="27" width="9.42578125" bestFit="1" customWidth="1"/>
    <col min="28" max="28" width="7" customWidth="1"/>
    <col min="29" max="29" width="16" style="35" customWidth="1"/>
    <col min="30" max="30" width="12.7109375" customWidth="1"/>
    <col min="31" max="31" width="9.85546875" bestFit="1" customWidth="1"/>
    <col min="32" max="32" width="16.140625" bestFit="1" customWidth="1"/>
    <col min="33" max="33" width="18" bestFit="1" customWidth="1"/>
    <col min="34" max="34" width="23.42578125" bestFit="1" customWidth="1"/>
    <col min="35" max="35" width="21.42578125" bestFit="1" customWidth="1"/>
    <col min="36" max="36" width="9.5703125" bestFit="1" customWidth="1"/>
    <col min="37" max="37" width="8.5703125" customWidth="1"/>
    <col min="38" max="38" width="11.140625" bestFit="1" customWidth="1"/>
    <col min="39" max="39" width="18.85546875" bestFit="1" customWidth="1"/>
    <col min="40" max="40" width="14.140625" bestFit="1" customWidth="1"/>
    <col min="41" max="41" width="15.85546875" bestFit="1" customWidth="1"/>
    <col min="42" max="42" width="23.5703125" bestFit="1" customWidth="1"/>
    <col min="43" max="43" width="14.7109375" bestFit="1" customWidth="1"/>
    <col min="44" max="44" width="17.42578125" bestFit="1" customWidth="1"/>
    <col min="45" max="45" width="18.28515625" bestFit="1" customWidth="1"/>
    <col min="46" max="46" width="20.28515625" bestFit="1" customWidth="1"/>
    <col min="47" max="47" width="19.140625" bestFit="1" customWidth="1"/>
    <col min="48" max="48" width="15" bestFit="1" customWidth="1"/>
    <col min="49" max="49" width="20" bestFit="1" customWidth="1"/>
    <col min="50" max="50" width="17" bestFit="1" customWidth="1"/>
    <col min="51" max="51" width="24.7109375" bestFit="1" customWidth="1"/>
    <col min="52" max="52" width="15.85546875" bestFit="1" customWidth="1"/>
    <col min="53" max="53" width="38.85546875" bestFit="1" customWidth="1"/>
    <col min="54" max="54" width="22.42578125" bestFit="1" customWidth="1"/>
    <col min="55" max="55" width="10.85546875" bestFit="1" customWidth="1"/>
    <col min="56" max="56" width="21" bestFit="1" customWidth="1"/>
    <col min="57" max="57" width="14.5703125" bestFit="1" customWidth="1"/>
    <col min="58" max="58" width="16.42578125" bestFit="1" customWidth="1"/>
    <col min="59" max="59" width="16.85546875" bestFit="1" customWidth="1"/>
    <col min="60" max="60" width="13.42578125" bestFit="1" customWidth="1"/>
    <col min="61" max="61" width="16.85546875" bestFit="1" customWidth="1"/>
    <col min="62" max="62" width="13" customWidth="1"/>
    <col min="63" max="63" width="11.5703125" bestFit="1" customWidth="1"/>
    <col min="64" max="64" width="12.28515625" customWidth="1"/>
    <col min="65" max="65" width="14.7109375" customWidth="1"/>
    <col min="66" max="66" width="12.85546875" customWidth="1"/>
    <col min="67" max="67" width="25.5703125" customWidth="1"/>
  </cols>
  <sheetData>
    <row r="1" spans="1:67" ht="20.25" x14ac:dyDescent="0.25">
      <c r="A1" s="1" t="s">
        <v>0</v>
      </c>
      <c r="B1" s="1"/>
      <c r="C1" s="1"/>
      <c r="D1" s="1"/>
      <c r="E1" s="1"/>
      <c r="F1" s="2"/>
      <c r="G1" s="2"/>
      <c r="H1" s="2"/>
      <c r="I1" s="3"/>
      <c r="J1" s="4"/>
      <c r="K1" s="4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6"/>
      <c r="AB1" s="4"/>
      <c r="AC1" s="4"/>
      <c r="AD1" s="4"/>
      <c r="AE1" s="4"/>
      <c r="AF1" s="4"/>
      <c r="AG1" s="7"/>
      <c r="AH1" s="7"/>
      <c r="AI1" s="7"/>
      <c r="AJ1" s="8"/>
      <c r="AK1" s="8"/>
      <c r="AL1" s="8"/>
      <c r="AM1" s="8"/>
      <c r="AN1" s="8"/>
      <c r="AO1" s="8"/>
      <c r="AP1" s="7"/>
      <c r="AR1" s="9"/>
      <c r="AS1" s="8"/>
      <c r="AT1" s="9"/>
      <c r="AU1" s="7"/>
      <c r="AV1" s="8"/>
      <c r="AW1" s="8"/>
      <c r="AX1" s="8"/>
      <c r="AY1" s="7"/>
      <c r="BI1" s="7"/>
      <c r="BJ1" s="7"/>
      <c r="BK1" s="7"/>
      <c r="BL1" s="10"/>
      <c r="BM1" s="10"/>
    </row>
    <row r="2" spans="1:67" ht="15.75" x14ac:dyDescent="0.25">
      <c r="A2" s="11" t="s">
        <v>1</v>
      </c>
      <c r="B2" s="11"/>
      <c r="C2" s="11"/>
      <c r="D2" s="11"/>
      <c r="E2" s="11"/>
      <c r="F2" s="12"/>
      <c r="G2" s="13"/>
      <c r="H2" s="13"/>
      <c r="I2" s="14"/>
      <c r="J2" s="15"/>
      <c r="K2" s="15"/>
      <c r="L2" s="15"/>
      <c r="M2" s="16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7"/>
      <c r="AB2" s="15"/>
      <c r="AC2" s="15"/>
      <c r="AD2" s="15"/>
      <c r="AE2" s="15"/>
      <c r="AF2" s="15"/>
      <c r="AG2" s="7"/>
      <c r="AH2" s="7"/>
      <c r="AI2" s="7"/>
      <c r="AJ2" s="8"/>
      <c r="AK2" s="8"/>
      <c r="AL2" s="8"/>
      <c r="AM2" s="8"/>
      <c r="AN2" s="8"/>
      <c r="AO2" s="8"/>
      <c r="AP2" s="7"/>
      <c r="AR2" s="9"/>
      <c r="AS2" s="8"/>
      <c r="AT2" s="9"/>
      <c r="AU2" s="7"/>
      <c r="AV2" s="8"/>
      <c r="AW2" s="8"/>
      <c r="AX2" s="8"/>
      <c r="AY2" s="7"/>
      <c r="BI2" s="7"/>
      <c r="BJ2" s="7"/>
      <c r="BK2" s="7"/>
      <c r="BL2" s="10"/>
      <c r="BM2" s="10"/>
    </row>
    <row r="3" spans="1:67" ht="15.75" x14ac:dyDescent="0.25">
      <c r="A3" s="18" t="s">
        <v>2</v>
      </c>
      <c r="B3" s="18"/>
      <c r="C3" s="18"/>
      <c r="D3" s="18"/>
      <c r="E3" s="18"/>
      <c r="F3" s="13"/>
      <c r="G3" s="19" t="s">
        <v>3</v>
      </c>
      <c r="H3" s="13"/>
      <c r="I3" s="14"/>
      <c r="J3" s="15"/>
      <c r="K3" s="15"/>
      <c r="L3" s="15"/>
      <c r="M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6"/>
      <c r="AA3" s="17"/>
      <c r="AB3" s="15"/>
      <c r="AC3" s="15"/>
      <c r="AD3" s="15"/>
      <c r="AE3" s="15"/>
      <c r="AF3" s="15"/>
      <c r="AG3" s="7"/>
      <c r="AH3" s="7"/>
      <c r="AI3" s="7"/>
      <c r="AJ3" s="8"/>
      <c r="AK3" s="8"/>
      <c r="AL3" s="8"/>
      <c r="AM3" s="8"/>
      <c r="AN3" s="8"/>
      <c r="AO3" s="8"/>
      <c r="AP3" s="7"/>
      <c r="AR3" s="9"/>
      <c r="AS3" s="8"/>
      <c r="AT3" s="9"/>
      <c r="AU3" s="7"/>
      <c r="AV3" s="8"/>
      <c r="AW3" s="8"/>
      <c r="AX3" s="8"/>
      <c r="AY3" s="7"/>
      <c r="BI3" s="7"/>
      <c r="BJ3" s="7"/>
      <c r="BK3" s="7"/>
      <c r="BL3" s="10"/>
      <c r="BM3" s="10"/>
    </row>
    <row r="4" spans="1:67" ht="15.75" x14ac:dyDescent="0.25">
      <c r="A4" s="18" t="s">
        <v>4</v>
      </c>
      <c r="B4" s="18"/>
      <c r="C4" s="18"/>
      <c r="D4" s="18"/>
      <c r="E4" s="18"/>
      <c r="F4" s="13"/>
      <c r="G4" s="13"/>
      <c r="H4" s="13"/>
      <c r="I4" s="14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/>
      <c r="AA4" s="17"/>
      <c r="AB4" s="15"/>
      <c r="AC4" s="15"/>
      <c r="AD4" s="15"/>
      <c r="AE4" s="15"/>
      <c r="AF4" s="15"/>
      <c r="AG4" s="7"/>
      <c r="AH4" s="7"/>
      <c r="AI4" s="7"/>
      <c r="AJ4" s="8"/>
      <c r="AK4" s="8"/>
      <c r="AL4" s="8"/>
      <c r="AM4" s="8"/>
      <c r="AN4" s="8"/>
      <c r="AO4" s="8"/>
      <c r="AP4" s="7"/>
      <c r="AR4" s="9"/>
      <c r="AS4" s="8"/>
      <c r="AT4" s="9"/>
      <c r="AU4" s="7"/>
      <c r="AV4" s="8"/>
      <c r="AW4" s="8"/>
      <c r="AX4" s="8"/>
      <c r="AY4" s="7"/>
      <c r="BI4" s="7"/>
      <c r="BJ4" s="7"/>
      <c r="BK4" s="7"/>
      <c r="BL4" s="10"/>
      <c r="BM4" s="10"/>
    </row>
    <row r="5" spans="1:67" ht="15.75" x14ac:dyDescent="0.25">
      <c r="A5" s="18" t="s">
        <v>5</v>
      </c>
      <c r="B5" s="18"/>
      <c r="C5" s="18"/>
      <c r="D5" s="18"/>
      <c r="E5" s="18"/>
      <c r="F5" s="13"/>
      <c r="G5" s="13"/>
      <c r="H5" s="13"/>
      <c r="I5" s="14"/>
      <c r="J5" s="15"/>
      <c r="K5" s="15"/>
      <c r="L5" s="15"/>
      <c r="M5" s="16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7"/>
      <c r="AB5" s="15"/>
      <c r="AC5" s="15"/>
      <c r="AD5" s="15"/>
      <c r="AE5" s="15"/>
      <c r="AF5" s="15"/>
      <c r="AG5" s="7"/>
      <c r="AH5" s="7"/>
      <c r="AI5" s="7"/>
      <c r="AJ5" s="8"/>
      <c r="AK5" s="8"/>
      <c r="AL5" s="8"/>
      <c r="AM5" s="8"/>
      <c r="AN5" s="8"/>
      <c r="AO5" s="8"/>
      <c r="AP5" s="7"/>
      <c r="AR5" s="9"/>
      <c r="AS5" s="8"/>
      <c r="AT5" s="9"/>
      <c r="AU5" s="7"/>
      <c r="AV5" s="8"/>
      <c r="AW5" s="8"/>
      <c r="AX5" s="8"/>
      <c r="AY5" s="7"/>
      <c r="BI5" s="7"/>
      <c r="BJ5" s="7"/>
      <c r="BK5" s="7"/>
      <c r="BL5" s="10"/>
      <c r="BM5" s="10"/>
    </row>
    <row r="6" spans="1:67" ht="15.75" x14ac:dyDescent="0.25">
      <c r="A6" s="32"/>
      <c r="B6" s="20"/>
      <c r="C6" s="20"/>
      <c r="D6" s="20"/>
      <c r="E6" s="20"/>
      <c r="F6" s="21"/>
      <c r="G6" s="21"/>
      <c r="H6" s="21"/>
      <c r="I6" s="20"/>
      <c r="J6" s="22"/>
      <c r="K6" s="22"/>
      <c r="L6" s="22"/>
      <c r="M6" s="21"/>
      <c r="N6" s="20"/>
      <c r="O6" s="20"/>
      <c r="P6" s="20"/>
      <c r="Q6" s="22"/>
      <c r="R6" s="22"/>
      <c r="S6" s="22"/>
      <c r="T6" s="22"/>
      <c r="U6" s="22"/>
      <c r="V6" s="20"/>
      <c r="W6" s="20"/>
      <c r="X6" s="20"/>
      <c r="Y6" s="20"/>
      <c r="Z6" s="21"/>
      <c r="AA6" s="23"/>
      <c r="AB6" s="20"/>
      <c r="AC6" s="40" t="s">
        <v>6</v>
      </c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2" t="s">
        <v>84</v>
      </c>
      <c r="BK6" s="42"/>
      <c r="BL6" s="42"/>
      <c r="BM6" s="42"/>
      <c r="BN6" s="42"/>
      <c r="BO6" s="42"/>
    </row>
    <row r="7" spans="1:67" ht="31.5" x14ac:dyDescent="0.25">
      <c r="A7" s="24" t="s">
        <v>81</v>
      </c>
      <c r="B7" s="24" t="s">
        <v>7</v>
      </c>
      <c r="C7" s="24" t="s">
        <v>8</v>
      </c>
      <c r="D7" s="24" t="s">
        <v>9</v>
      </c>
      <c r="E7" s="24" t="s">
        <v>10</v>
      </c>
      <c r="F7" s="24" t="s">
        <v>11</v>
      </c>
      <c r="G7" s="25" t="s">
        <v>12</v>
      </c>
      <c r="H7" s="25" t="s">
        <v>13</v>
      </c>
      <c r="I7" s="25" t="s">
        <v>14</v>
      </c>
      <c r="J7" s="26" t="s">
        <v>15</v>
      </c>
      <c r="K7" s="26" t="s">
        <v>16</v>
      </c>
      <c r="L7" s="26" t="s">
        <v>17</v>
      </c>
      <c r="M7" s="26" t="s">
        <v>18</v>
      </c>
      <c r="N7" s="25" t="s">
        <v>19</v>
      </c>
      <c r="O7" s="26" t="s">
        <v>20</v>
      </c>
      <c r="P7" s="26" t="s">
        <v>21</v>
      </c>
      <c r="Q7" s="26" t="s">
        <v>22</v>
      </c>
      <c r="R7" s="26" t="s">
        <v>23</v>
      </c>
      <c r="S7" s="26" t="s">
        <v>24</v>
      </c>
      <c r="T7" s="26" t="s">
        <v>25</v>
      </c>
      <c r="U7" s="26" t="s">
        <v>26</v>
      </c>
      <c r="V7" s="26" t="s">
        <v>27</v>
      </c>
      <c r="W7" s="26" t="s">
        <v>28</v>
      </c>
      <c r="X7" s="26" t="s">
        <v>29</v>
      </c>
      <c r="Y7" s="26" t="s">
        <v>83</v>
      </c>
      <c r="Z7" s="25" t="s">
        <v>30</v>
      </c>
      <c r="AA7" s="26" t="s">
        <v>31</v>
      </c>
      <c r="AB7" s="27" t="s">
        <v>32</v>
      </c>
      <c r="AC7" s="34" t="s">
        <v>82</v>
      </c>
      <c r="AD7" s="28" t="s">
        <v>33</v>
      </c>
      <c r="AE7" s="28" t="s">
        <v>34</v>
      </c>
      <c r="AF7" s="28" t="s">
        <v>35</v>
      </c>
      <c r="AG7" s="28" t="s">
        <v>36</v>
      </c>
      <c r="AH7" s="28" t="s">
        <v>37</v>
      </c>
      <c r="AI7" s="28" t="s">
        <v>38</v>
      </c>
      <c r="AJ7" s="29" t="s">
        <v>39</v>
      </c>
      <c r="AK7" s="29" t="s">
        <v>40</v>
      </c>
      <c r="AL7" s="29" t="s">
        <v>41</v>
      </c>
      <c r="AM7" s="29" t="s">
        <v>42</v>
      </c>
      <c r="AN7" s="29" t="s">
        <v>43</v>
      </c>
      <c r="AO7" s="29" t="s">
        <v>44</v>
      </c>
      <c r="AP7" s="29" t="s">
        <v>45</v>
      </c>
      <c r="AQ7" s="28" t="s">
        <v>46</v>
      </c>
      <c r="AR7" s="30" t="s">
        <v>47</v>
      </c>
      <c r="AS7" s="29" t="s">
        <v>48</v>
      </c>
      <c r="AT7" s="30" t="s">
        <v>49</v>
      </c>
      <c r="AU7" s="28" t="s">
        <v>50</v>
      </c>
      <c r="AV7" s="28" t="s">
        <v>51</v>
      </c>
      <c r="AW7" s="28" t="s">
        <v>52</v>
      </c>
      <c r="AX7" s="29" t="s">
        <v>53</v>
      </c>
      <c r="AY7" s="29" t="s">
        <v>54</v>
      </c>
      <c r="AZ7" s="28" t="s">
        <v>55</v>
      </c>
      <c r="BA7" s="28" t="s">
        <v>56</v>
      </c>
      <c r="BB7" s="28" t="s">
        <v>57</v>
      </c>
      <c r="BC7" s="28" t="s">
        <v>58</v>
      </c>
      <c r="BD7" s="28" t="s">
        <v>59</v>
      </c>
      <c r="BE7" s="28" t="s">
        <v>60</v>
      </c>
      <c r="BF7" s="28" t="s">
        <v>61</v>
      </c>
      <c r="BG7" s="28" t="s">
        <v>62</v>
      </c>
      <c r="BH7" s="28" t="s">
        <v>63</v>
      </c>
      <c r="BI7" s="28" t="s">
        <v>64</v>
      </c>
      <c r="BJ7" s="26" t="s">
        <v>65</v>
      </c>
      <c r="BK7" s="26" t="s">
        <v>66</v>
      </c>
      <c r="BL7" s="26" t="s">
        <v>67</v>
      </c>
      <c r="BM7" s="31" t="s">
        <v>68</v>
      </c>
      <c r="BN7" s="31" t="s">
        <v>69</v>
      </c>
      <c r="BO7" s="31" t="s">
        <v>70</v>
      </c>
    </row>
    <row r="8" spans="1:67" s="53" customFormat="1" ht="45" x14ac:dyDescent="0.25">
      <c r="A8" s="43">
        <v>1</v>
      </c>
      <c r="B8" s="38" t="s">
        <v>110</v>
      </c>
      <c r="C8" s="38" t="s">
        <v>112</v>
      </c>
      <c r="D8" s="38" t="s">
        <v>71</v>
      </c>
      <c r="E8" s="38" t="s">
        <v>71</v>
      </c>
      <c r="F8" s="38" t="s">
        <v>11</v>
      </c>
      <c r="G8" s="36" t="s">
        <v>85</v>
      </c>
      <c r="H8" s="36" t="s">
        <v>86</v>
      </c>
      <c r="I8" s="36" t="s">
        <v>77</v>
      </c>
      <c r="J8" s="38" t="s">
        <v>78</v>
      </c>
      <c r="K8" s="37" t="s">
        <v>72</v>
      </c>
      <c r="L8" s="37" t="s">
        <v>73</v>
      </c>
      <c r="M8" s="37" t="s">
        <v>79</v>
      </c>
      <c r="N8" s="36" t="s">
        <v>86</v>
      </c>
      <c r="O8" s="38" t="s">
        <v>87</v>
      </c>
      <c r="P8" s="38" t="s">
        <v>88</v>
      </c>
      <c r="Q8" s="38" t="s">
        <v>89</v>
      </c>
      <c r="R8" s="37" t="s">
        <v>106</v>
      </c>
      <c r="S8" s="46"/>
      <c r="T8" s="46"/>
      <c r="U8" s="46"/>
      <c r="V8" s="37" t="s">
        <v>90</v>
      </c>
      <c r="W8" s="36" t="s">
        <v>91</v>
      </c>
      <c r="X8" s="44" t="s">
        <v>92</v>
      </c>
      <c r="Y8" s="44" t="s">
        <v>104</v>
      </c>
      <c r="Z8" s="36" t="s">
        <v>113</v>
      </c>
      <c r="AA8" s="37" t="s">
        <v>111</v>
      </c>
      <c r="AB8" s="39">
        <v>23500</v>
      </c>
      <c r="AC8" s="48">
        <v>1</v>
      </c>
      <c r="AD8" s="37" t="s">
        <v>93</v>
      </c>
      <c r="AE8" s="37" t="s">
        <v>94</v>
      </c>
      <c r="AF8" s="46" t="s">
        <v>74</v>
      </c>
      <c r="AG8" s="37" t="s">
        <v>71</v>
      </c>
      <c r="AH8" s="46" t="s">
        <v>80</v>
      </c>
      <c r="AI8" s="46" t="s">
        <v>95</v>
      </c>
      <c r="AJ8" s="49">
        <v>1</v>
      </c>
      <c r="AK8" s="47">
        <v>100000</v>
      </c>
      <c r="AL8" s="47">
        <v>100000</v>
      </c>
      <c r="AM8" s="47"/>
      <c r="AN8" s="49">
        <v>5</v>
      </c>
      <c r="AO8" s="47">
        <f>+AL8*AN8%</f>
        <v>5000</v>
      </c>
      <c r="AP8" s="47"/>
      <c r="AQ8" s="46" t="s">
        <v>96</v>
      </c>
      <c r="AR8" s="50"/>
      <c r="AS8" s="49"/>
      <c r="AT8" s="50"/>
      <c r="AU8" s="46"/>
      <c r="AV8" s="44">
        <v>10</v>
      </c>
      <c r="AW8" s="49"/>
      <c r="AX8" s="47">
        <v>9.5</v>
      </c>
      <c r="AY8" s="47">
        <f>+AX8*AB8</f>
        <v>223250</v>
      </c>
      <c r="AZ8" s="46" t="s">
        <v>75</v>
      </c>
      <c r="BA8" s="44" t="s">
        <v>71</v>
      </c>
      <c r="BB8" s="44" t="s">
        <v>97</v>
      </c>
      <c r="BC8" s="51" t="s">
        <v>101</v>
      </c>
      <c r="BD8" s="44" t="s">
        <v>102</v>
      </c>
      <c r="BE8" s="44" t="s">
        <v>103</v>
      </c>
      <c r="BF8" s="44" t="s">
        <v>104</v>
      </c>
      <c r="BG8" s="44" t="s">
        <v>105</v>
      </c>
      <c r="BH8" s="44" t="s">
        <v>98</v>
      </c>
      <c r="BI8" s="44" t="s">
        <v>71</v>
      </c>
      <c r="BJ8" s="46" t="s">
        <v>100</v>
      </c>
      <c r="BK8" s="46" t="s">
        <v>76</v>
      </c>
      <c r="BL8" s="46" t="s">
        <v>99</v>
      </c>
      <c r="BM8" s="52">
        <v>50000</v>
      </c>
      <c r="BN8" s="52">
        <v>50000</v>
      </c>
      <c r="BO8" s="44"/>
    </row>
    <row r="9" spans="1:67" s="53" customFormat="1" ht="45" x14ac:dyDescent="0.25">
      <c r="A9" s="54"/>
      <c r="Z9" s="45"/>
      <c r="AC9" s="55">
        <v>2</v>
      </c>
      <c r="AD9" s="46" t="s">
        <v>107</v>
      </c>
      <c r="AE9" s="46" t="s">
        <v>108</v>
      </c>
      <c r="AF9" s="46" t="s">
        <v>74</v>
      </c>
      <c r="AG9" s="46" t="s">
        <v>71</v>
      </c>
      <c r="AH9" s="46" t="s">
        <v>80</v>
      </c>
      <c r="AI9" s="46" t="s">
        <v>95</v>
      </c>
      <c r="AJ9" s="49">
        <v>2</v>
      </c>
      <c r="AK9" s="47">
        <v>200000</v>
      </c>
      <c r="AL9" s="47">
        <v>400000</v>
      </c>
      <c r="AM9" s="47"/>
      <c r="AN9" s="49">
        <v>10</v>
      </c>
      <c r="AO9" s="47">
        <f>+AL9*AN9%</f>
        <v>40000</v>
      </c>
      <c r="AP9" s="47"/>
      <c r="AQ9" s="46" t="s">
        <v>96</v>
      </c>
      <c r="AR9" s="50"/>
      <c r="AS9" s="49"/>
      <c r="AT9" s="50"/>
      <c r="AU9" s="46"/>
      <c r="AV9" s="44">
        <v>8</v>
      </c>
      <c r="AW9" s="49"/>
      <c r="AX9" s="47">
        <v>7.6</v>
      </c>
      <c r="AY9" s="47">
        <f>AX9*AB8</f>
        <v>178600</v>
      </c>
      <c r="AZ9" s="46" t="s">
        <v>75</v>
      </c>
      <c r="BA9" s="44" t="s">
        <v>74</v>
      </c>
      <c r="BB9" s="44" t="s">
        <v>97</v>
      </c>
      <c r="BC9" s="51" t="s">
        <v>101</v>
      </c>
      <c r="BD9" s="44" t="s">
        <v>102</v>
      </c>
      <c r="BE9" s="44" t="s">
        <v>109</v>
      </c>
      <c r="BF9" s="44" t="s">
        <v>104</v>
      </c>
      <c r="BG9" s="44" t="s">
        <v>105</v>
      </c>
      <c r="BH9" s="44" t="s">
        <v>98</v>
      </c>
      <c r="BI9" s="44" t="s">
        <v>71</v>
      </c>
      <c r="BJ9" s="46" t="s">
        <v>100</v>
      </c>
      <c r="BK9" s="46" t="s">
        <v>76</v>
      </c>
      <c r="BL9" s="46" t="s">
        <v>99</v>
      </c>
      <c r="BM9" s="52">
        <v>100000</v>
      </c>
      <c r="BN9" s="52">
        <v>200000</v>
      </c>
      <c r="BO9" s="44"/>
    </row>
  </sheetData>
  <mergeCells count="2">
    <mergeCell ref="AC6:BI6"/>
    <mergeCell ref="BJ6:BO6"/>
  </mergeCells>
  <dataValidations xWindow="300" yWindow="557" count="15">
    <dataValidation type="list" allowBlank="1" showInputMessage="1" showErrorMessage="1" prompt="Nếu có hóa đơn thì lựa chọn các giá trị: _x000a_10_x000a_8_x000a_5_x000a_0_x000a_KCT_x000a_KKKNT_x000a_KHAC_x000a_" sqref="AV8:AV9" xr:uid="{00000000-0002-0000-0000-000002000000}">
      <formula1>"10,8,5,0,KCT,KKKNT,KHAC"</formula1>
    </dataValidation>
    <dataValidation allowBlank="1" showInputMessage="1" showErrorMessage="1" prompt="Nhập số tài khoản nhận tiền trong trường hợp bánhàng thu tiền ngay bằng chuyển khoản" sqref="T8" xr:uid="{00000000-0002-0000-0000-000004000000}"/>
    <dataValidation allowBlank="1" showInputMessage="1" showErrorMessage="1" prompt="Nhập người nộp tiền trong trường hợp bán hàng thu tiền ngay bằng tiền mặt" sqref="S8" xr:uid="{00000000-0002-0000-0000-000005000000}"/>
    <dataValidation type="list" allowBlank="1" showInputMessage="1" showErrorMessage="1" promptTitle="Lựa chọn kiêm phiếu xuất kho:" prompt="- Có_x000a_- Không" sqref="D8" xr:uid="{00000000-0002-0000-0000-000008000000}">
      <formula1>"Có,Không"</formula1>
    </dataValidation>
    <dataValidation type="list" allowBlank="1" showInputMessage="1" showErrorMessage="1" prompt="Chứng từ bán hàng có lập kèm hóa đơn không? Lựa chọn:_x000a_- Có_x000a_- Không_x000a_Nếu để trống mặc định là Lập kèm hóa đơn." sqref="E8" xr:uid="{00000000-0002-0000-0000-000009000000}">
      <formula1>"Có,Không"</formula1>
    </dataValidation>
    <dataValidation type="list" allowBlank="1" showInputMessage="1" showErrorMessage="1" sqref="BI8:BI9" xr:uid="{00000000-0002-0000-0000-00000A000000}">
      <formula1>"Có,Không"</formula1>
    </dataValidation>
    <dataValidation type="list" allowBlank="1" showInputMessage="1" showErrorMessage="1" prompt="Hàng hóa không tổng hợp lên tờ khai thuế GTGT:_x000a_- Có_x000a_- Không" sqref="BA8:BA9" xr:uid="{00000000-0002-0000-0000-00000B000000}">
      <formula1>"Có,Không"</formula1>
    </dataValidation>
    <dataValidation type="list" allowBlank="1" showInputMessage="1" showErrorMessage="1" prompt="- Nếu không phải là hàng giữ hộ, bán hộ, nhận gia công thì để trống_x000a_- Nếu là hàng giữ hộ, bán hộ, nhận gia công thì nhập 1 trong 2 giá trị sau:_x000a_Hàng hóa giữ hộ/gia công_x000a_Hàng hóa bán hộ/ký gửi" sqref="BO8:BO9" xr:uid="{00000000-0002-0000-0000-00000C000000}">
      <formula1>"Hàng hóa giữ hộ/gia công, Hàng hóa bán hộ/ký gửi"</formula1>
    </dataValidation>
    <dataValidation allowBlank="1" showInputMessage="1" showErrorMessage="1" promptTitle="TAXNET" prompt="Số thứ tự của chứng từ" sqref="A7" xr:uid="{00000000-0002-0000-0000-00000E000000}"/>
    <dataValidation allowBlank="1" showInputMessage="1" showErrorMessage="1" promptTitle="TAXNET" sqref="B7:BO7" xr:uid="{00000000-0002-0000-0000-00000F000000}"/>
    <dataValidation type="list" allowBlank="1" showInputMessage="1" showErrorMessage="1" promptTitle="Là hàng khuyến mại:" prompt="- Có_x000a_- Không" sqref="AG8:AG1048576" xr:uid="{00000000-0002-0000-0000-00000D000000}">
      <formula1>"Có,Không"</formula1>
    </dataValidation>
    <dataValidation type="list" allowBlank="1" showInputMessage="1" showErrorMessage="1" promptTitle="Lựa chọn hình thức bán hàng:" prompt="- Bán hàng hóa trong nước_x000a_- Bán hàng xuất khẩu_x000a_- Bán hàng đại lý bán đúng giá" sqref="B8:B1048576" xr:uid="{4E104E4E-EE92-4C1F-B875-E4B0B529A065}">
      <formula1>"Bán hàng hóa trong nước,Bán hàng xuất khẩu,Bán hàng đại lý bán đúng giá"</formula1>
    </dataValidation>
    <dataValidation type="list" allowBlank="1" showInputMessage="1" showErrorMessage="1" promptTitle="Lựa chọn phương thức thanh toán" prompt="- Chưa thu tiền_x000a_- Tiền mặt_x000a_- Chuyển khoản" sqref="C8:C1048576" xr:uid="{3F771D09-C8F1-479B-B9EA-87C15E2440CE}">
      <formula1>"Chưa thu tiền,Tiền mặt,Chuyển khoản"</formula1>
    </dataValidation>
    <dataValidation type="list" allowBlank="1" showInputMessage="1" showErrorMessage="1" prompt="Nhập trạng thái lập hóa đơn của chứng từ bán hàng trong trừng hợp không lập kèm hóa đơn. Lựa chọn_x000a_- Đã lập hóa đơn_x000a_- Chưa lập hóa đơn_x000a_Nếu để trống mặc định là Chưa lập hóa đơn." sqref="F8:F1048576" xr:uid="{DDA19D0B-9A61-4BBA-A0D5-DC5571887AB4}">
      <formula1>"Chưa lập hóa đơn,Đã lập hóa đơn"</formula1>
    </dataValidation>
    <dataValidation type="list" allowBlank="1" showInputMessage="1" showErrorMessage="1" prompt="Đây có phải là dòng ghi chú không? Lựa chọn các giá trị:_x000a_- Có_x000a_- Không_x000a_Để trống có nghĩa đây là mặt hàng bình thường" sqref="AF8:AF1048576" xr:uid="{F62CDE8E-9C63-4525-9D69-3E0C534414AE}">
      <formula1>"Có, Không"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2026-06-30T02:31:40Z</dcterms:modified>
</cp:coreProperties>
</file>